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Sheet" sheetId="1" r:id="rId1"/>
  </sheets>
  <definedNames>
    <definedName name="_xlnm._FilterDatabase" localSheetId="0" hidden="1">Sheet!$A$3:$H$16</definedName>
    <definedName name="_xlnm.Print_Titles" localSheetId="0">Sheet!$2:$3</definedName>
  </definedNames>
  <calcPr calcId="144525"/>
</workbook>
</file>

<file path=xl/sharedStrings.xml><?xml version="1.0" encoding="utf-8"?>
<sst xmlns="http://schemas.openxmlformats.org/spreadsheetml/2006/main" count="61" uniqueCount="51">
  <si>
    <t>附件2</t>
  </si>
  <si>
    <t>2022年度花都区本级财政支出重点项目绩效评价汇总表</t>
  </si>
  <si>
    <t>序号</t>
  </si>
  <si>
    <t>项目单位</t>
  </si>
  <si>
    <t>项目名称</t>
  </si>
  <si>
    <t>评价金额
（万元）</t>
  </si>
  <si>
    <t>评价等级</t>
  </si>
  <si>
    <t>预算完成率</t>
  </si>
  <si>
    <t>存在问题</t>
  </si>
  <si>
    <t>相关建议</t>
  </si>
  <si>
    <t>广州市花都区交通运输局</t>
  </si>
  <si>
    <t>花都区智慧停车综合配套项目</t>
  </si>
  <si>
    <t>良</t>
  </si>
  <si>
    <t>1.前期调研工作充分性不足。
2.项目过程管理规范性有待进一步提升。
3.质量监管手段有待进一步强化。
4.项目产出及成效不明显。</t>
  </si>
  <si>
    <t>1.加强前期调研论证，进一步提高决策有效性。
2.规范项目过程管理，进一步加强风险防控预案动态管理。
3.完善合同管理及施工监管措施，提高监管措施有效性。
4.严格把控项目进度，促进预期产出、成效按时按质实现。</t>
  </si>
  <si>
    <t>广州市花都区赤坭镇人民政府</t>
  </si>
  <si>
    <t>广州市第五资源热力电厂项目惠民措施资金</t>
  </si>
  <si>
    <t>1.惠民资金“造血”功能弱，资金扶持效益未能有效发挥。
2.资金发放缺乏有效的监督。
3.部分惠民措施尚未落实到位，惠民方案执行不力。
4.项目实施单位未形成有效管理机制，未能有效统筹管理实施情况。
5.项目财务管理不到位。</t>
  </si>
  <si>
    <t>1.做好惠民措施顶层规划设计，引导村民发展农村集体经济。
2.完善资金申请审核监督机制。
3.深入研判惠民措施未尽事项解决措施，全力推进惠民措施落实到位。
4.建立健全项目管理机制，加强对项目实施的全过程管理。
5.加强项目财务管理。</t>
  </si>
  <si>
    <t>广州市花都区农业农村局</t>
  </si>
  <si>
    <t>高标准农田建设项目</t>
  </si>
  <si>
    <t>1.部分区域高标准农田目前处于未耕种状态。
2.部分子项工程竣工图与完工现场不一致。
3.后期管护措施不到位。</t>
  </si>
  <si>
    <t>1.加强农业生产指导，督促轮作休耕的耕地及时恢复种植。
2.强化项目工程质量管理。</t>
  </si>
  <si>
    <t>耕地地力保护补贴项目</t>
  </si>
  <si>
    <t>1.个别补贴申报材料有误、不完整。
2.个别补贴土地用途不符合补贴条件。
3.基础工作有待进一步提高。</t>
  </si>
  <si>
    <t>1.压实工作责任，抓好整改落实。
2.加强督导力度，健全工作机制。
3.加大宣传力度，扩大政策知晓面。</t>
  </si>
  <si>
    <t>广州市花都区消防救援大队</t>
  </si>
  <si>
    <t>加快消防站建设项目</t>
  </si>
  <si>
    <t>1.项目整体进度缓慢。
2.项目施工过程管理有待提高。</t>
  </si>
  <si>
    <t>1.加快项目建设进度。
2.加强项目实施过程管理，保证工程质量。</t>
  </si>
  <si>
    <t>广州市花都区住房和城乡建设局</t>
  </si>
  <si>
    <t>房屋建筑承灾体调查项目</t>
  </si>
  <si>
    <t>优</t>
  </si>
  <si>
    <t>1.资金支付进度较慢。
2.各项工作出现滞后。</t>
  </si>
  <si>
    <t>1.及时办理项目结算。
2.强化项目过程管理。</t>
  </si>
  <si>
    <t>广州市花都区残疾人联合会</t>
  </si>
  <si>
    <t>残疾人康复资助项目</t>
  </si>
  <si>
    <t>1.惠民政策未充分落实。
2.监管工作不到位。</t>
  </si>
  <si>
    <r>
      <rPr>
        <sz val="10"/>
        <color theme="1"/>
        <rFont val="宋体"/>
        <charset val="134"/>
        <scheme val="minor"/>
      </rPr>
      <t>1.积极落实政策，确保应发尽发。
2.健全工作机制,</t>
    </r>
    <r>
      <rPr>
        <sz val="10"/>
        <color theme="1"/>
        <rFont val="宋体"/>
        <charset val="134"/>
        <scheme val="minor"/>
      </rPr>
      <t xml:space="preserve">提升服务水平。
</t>
    </r>
    <r>
      <rPr>
        <sz val="10"/>
        <color theme="1"/>
        <rFont val="宋体"/>
        <charset val="134"/>
        <scheme val="minor"/>
      </rPr>
      <t>3.加大宣传力度，提高政策覆盖面。</t>
    </r>
  </si>
  <si>
    <t>广州市花都区城市管理和综合执法局</t>
  </si>
  <si>
    <t>农村生活垃圾收集站升级改造经费项目</t>
  </si>
  <si>
    <t>1.选址核查工作有待完善。
2.运营期间维护管养预算与制度缺失。
3.规划建设面积与实际建成面积差异较大。</t>
  </si>
  <si>
    <t>1.做好垃圾站的选址和面积核实工作。
2.明确管理维护经费和责任。
3.完善预算资金分配计划。</t>
  </si>
  <si>
    <t>治超经费项目</t>
  </si>
  <si>
    <t>1.预算绩效管理工作有待加强。
2.项目资金使用不规范。
3.个别验收环节不规范。
4.车辆超限超载现象时有发生。</t>
  </si>
  <si>
    <t>1.提升项目预算绩效管理水平。
2.加强项目资金使用管理。
3.抓好项目验收工作。
4.充分利用科技手段。</t>
  </si>
  <si>
    <t>广州市公安局花都区分局</t>
  </si>
  <si>
    <t>外市籍吸毒人员服务专项工作经费</t>
  </si>
  <si>
    <t>1.同伴志愿者培育力度不足，资源链接尚有提升空间。
2.采购管理严谨性不足，信息公开管理不够规范。</t>
  </si>
  <si>
    <t>1.充分发挥同伴志愿者效益，进一步撬动社会资源链接。
2.规范政府采购管理，提升项目管理严谨性。</t>
  </si>
  <si>
    <t>合计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</si>
</sst>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#,##0.00_ "/>
  </numFmts>
  <fonts count="26">
    <font>
      <sz val="11"/>
      <color theme="1"/>
      <name val="宋体"/>
      <charset val="134"/>
      <scheme val="minor"/>
    </font>
    <font>
      <sz val="6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rgb="FF000000"/>
      <name val="黑体"/>
      <charset val="134"/>
    </font>
    <font>
      <sz val="22"/>
      <color rgb="FF000000"/>
      <name val="方正小标宋简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8" applyNumberFormat="0" applyAlignment="0" applyProtection="0">
      <alignment vertical="center"/>
    </xf>
    <xf numFmtId="0" fontId="20" fillId="11" borderId="4" applyNumberFormat="0" applyAlignment="0" applyProtection="0">
      <alignment vertical="center"/>
    </xf>
    <xf numFmtId="0" fontId="21" fillId="12" borderId="9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horizontal="right" vertical="center"/>
    </xf>
    <xf numFmtId="10" fontId="2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10" fontId="5" fillId="0" borderId="0" xfId="0" applyNumberFormat="1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0" fontId="6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3" fontId="2" fillId="0" borderId="1" xfId="8" applyNumberFormat="1" applyFont="1" applyFill="1" applyBorder="1" applyAlignment="1">
      <alignment horizontal="center" vertical="center" wrapText="1"/>
    </xf>
    <xf numFmtId="1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43" fontId="2" fillId="0" borderId="1" xfId="8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center" vertical="center" wrapText="1"/>
    </xf>
    <xf numFmtId="43" fontId="3" fillId="0" borderId="1" xfId="8" applyNumberFormat="1" applyFont="1" applyFill="1" applyBorder="1" applyAlignment="1">
      <alignment horizontal="center" vertical="center" wrapText="1"/>
    </xf>
    <xf numFmtId="1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right" vertical="center"/>
    </xf>
    <xf numFmtId="0" fontId="2" fillId="0" borderId="1" xfId="0" applyFont="1" applyFill="1" applyBorder="1">
      <alignment vertical="center"/>
    </xf>
    <xf numFmtId="10" fontId="2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4"/>
  <sheetViews>
    <sheetView tabSelected="1" workbookViewId="0">
      <selection activeCell="G4" sqref="G4"/>
    </sheetView>
  </sheetViews>
  <sheetFormatPr defaultColWidth="8.88888888888889" defaultRowHeight="50" customHeight="1" outlineLevelCol="7"/>
  <cols>
    <col min="1" max="1" width="6.44444444444444" style="4" customWidth="1"/>
    <col min="2" max="2" width="33.2222222222222" style="4" customWidth="1"/>
    <col min="3" max="3" width="22.3333333333333" style="4" customWidth="1"/>
    <col min="4" max="4" width="13" style="5" customWidth="1"/>
    <col min="5" max="5" width="6.44444444444444" style="4" customWidth="1"/>
    <col min="6" max="6" width="13.2222222222222" style="6" customWidth="1"/>
    <col min="7" max="7" width="42.8888888888889" style="4" customWidth="1"/>
    <col min="8" max="8" width="51.3333333333333" style="4" customWidth="1"/>
    <col min="9" max="16384" width="8.88888888888889" style="4"/>
  </cols>
  <sheetData>
    <row r="1" ht="20" customHeight="1" spans="1:2">
      <c r="A1" s="7" t="s">
        <v>0</v>
      </c>
      <c r="B1" s="7"/>
    </row>
    <row r="2" s="1" customFormat="1" ht="29.4" spans="1:8">
      <c r="A2" s="8" t="s">
        <v>1</v>
      </c>
      <c r="B2" s="8"/>
      <c r="C2" s="8"/>
      <c r="D2" s="8"/>
      <c r="E2" s="8"/>
      <c r="F2" s="9"/>
      <c r="G2" s="8"/>
      <c r="H2" s="8"/>
    </row>
    <row r="3" ht="36" customHeight="1" spans="1:8">
      <c r="A3" s="10" t="s">
        <v>2</v>
      </c>
      <c r="B3" s="10" t="s">
        <v>3</v>
      </c>
      <c r="C3" s="10" t="s">
        <v>4</v>
      </c>
      <c r="D3" s="11" t="s">
        <v>5</v>
      </c>
      <c r="E3" s="10" t="s">
        <v>6</v>
      </c>
      <c r="F3" s="12" t="s">
        <v>7</v>
      </c>
      <c r="G3" s="10" t="s">
        <v>8</v>
      </c>
      <c r="H3" s="10" t="s">
        <v>9</v>
      </c>
    </row>
    <row r="4" s="2" customFormat="1" ht="105" customHeight="1" spans="1:8">
      <c r="A4" s="13">
        <v>1</v>
      </c>
      <c r="B4" s="13" t="s">
        <v>10</v>
      </c>
      <c r="C4" s="13" t="s">
        <v>11</v>
      </c>
      <c r="D4" s="14">
        <v>21200</v>
      </c>
      <c r="E4" s="13" t="s">
        <v>12</v>
      </c>
      <c r="F4" s="15">
        <v>1</v>
      </c>
      <c r="G4" s="16" t="s">
        <v>13</v>
      </c>
      <c r="H4" s="16" t="s">
        <v>14</v>
      </c>
    </row>
    <row r="5" s="2" customFormat="1" ht="129" customHeight="1" spans="1:8">
      <c r="A5" s="13">
        <v>2</v>
      </c>
      <c r="B5" s="13" t="s">
        <v>15</v>
      </c>
      <c r="C5" s="13" t="s">
        <v>16</v>
      </c>
      <c r="D5" s="17">
        <v>7530.64</v>
      </c>
      <c r="E5" s="13" t="s">
        <v>12</v>
      </c>
      <c r="F5" s="15">
        <v>0.9996</v>
      </c>
      <c r="G5" s="18" t="s">
        <v>17</v>
      </c>
      <c r="H5" s="18" t="s">
        <v>18</v>
      </c>
    </row>
    <row r="6" s="2" customFormat="1" ht="64" customHeight="1" spans="1:8">
      <c r="A6" s="13">
        <v>3</v>
      </c>
      <c r="B6" s="13" t="s">
        <v>19</v>
      </c>
      <c r="C6" s="13" t="s">
        <v>20</v>
      </c>
      <c r="D6" s="17">
        <v>1716.09</v>
      </c>
      <c r="E6" s="13" t="s">
        <v>12</v>
      </c>
      <c r="F6" s="15">
        <v>0.9717</v>
      </c>
      <c r="G6" s="16" t="s">
        <v>21</v>
      </c>
      <c r="H6" s="16" t="s">
        <v>22</v>
      </c>
    </row>
    <row r="7" s="2" customFormat="1" ht="70" customHeight="1" spans="1:8">
      <c r="A7" s="13">
        <v>4</v>
      </c>
      <c r="B7" s="13" t="s">
        <v>19</v>
      </c>
      <c r="C7" s="13" t="s">
        <v>23</v>
      </c>
      <c r="D7" s="17">
        <v>1033.16</v>
      </c>
      <c r="E7" s="13" t="s">
        <v>12</v>
      </c>
      <c r="F7" s="15">
        <v>1</v>
      </c>
      <c r="G7" s="18" t="s">
        <v>24</v>
      </c>
      <c r="H7" s="18" t="s">
        <v>25</v>
      </c>
    </row>
    <row r="8" s="2" customFormat="1" ht="54" customHeight="1" spans="1:8">
      <c r="A8" s="13">
        <v>5</v>
      </c>
      <c r="B8" s="13" t="s">
        <v>26</v>
      </c>
      <c r="C8" s="13" t="s">
        <v>27</v>
      </c>
      <c r="D8" s="19">
        <v>980.95</v>
      </c>
      <c r="E8" s="13" t="s">
        <v>12</v>
      </c>
      <c r="F8" s="15">
        <v>1</v>
      </c>
      <c r="G8" s="18" t="s">
        <v>28</v>
      </c>
      <c r="H8" s="18" t="s">
        <v>29</v>
      </c>
    </row>
    <row r="9" s="2" customFormat="1" customHeight="1" spans="1:8">
      <c r="A9" s="13">
        <v>6</v>
      </c>
      <c r="B9" s="13" t="s">
        <v>30</v>
      </c>
      <c r="C9" s="13" t="s">
        <v>31</v>
      </c>
      <c r="D9" s="17">
        <v>820.62</v>
      </c>
      <c r="E9" s="13" t="s">
        <v>32</v>
      </c>
      <c r="F9" s="15">
        <v>1</v>
      </c>
      <c r="G9" s="18" t="s">
        <v>33</v>
      </c>
      <c r="H9" s="18" t="s">
        <v>34</v>
      </c>
    </row>
    <row r="10" s="2" customFormat="1" ht="48" customHeight="1" spans="1:8">
      <c r="A10" s="13">
        <v>7</v>
      </c>
      <c r="B10" s="13" t="s">
        <v>35</v>
      </c>
      <c r="C10" s="13" t="s">
        <v>36</v>
      </c>
      <c r="D10" s="17">
        <v>655.64</v>
      </c>
      <c r="E10" s="13" t="s">
        <v>12</v>
      </c>
      <c r="F10" s="15">
        <v>0.9913</v>
      </c>
      <c r="G10" s="16" t="s">
        <v>37</v>
      </c>
      <c r="H10" s="16" t="s">
        <v>38</v>
      </c>
    </row>
    <row r="11" s="2" customFormat="1" ht="64" customHeight="1" spans="1:8">
      <c r="A11" s="13">
        <v>8</v>
      </c>
      <c r="B11" s="13" t="s">
        <v>39</v>
      </c>
      <c r="C11" s="13" t="s">
        <v>40</v>
      </c>
      <c r="D11" s="19">
        <v>608.58</v>
      </c>
      <c r="E11" s="13" t="s">
        <v>12</v>
      </c>
      <c r="F11" s="15">
        <v>1</v>
      </c>
      <c r="G11" s="16" t="s">
        <v>41</v>
      </c>
      <c r="H11" s="18" t="s">
        <v>42</v>
      </c>
    </row>
    <row r="12" s="2" customFormat="1" ht="60" customHeight="1" spans="1:8">
      <c r="A12" s="13">
        <v>9</v>
      </c>
      <c r="B12" s="13" t="s">
        <v>10</v>
      </c>
      <c r="C12" s="13" t="s">
        <v>43</v>
      </c>
      <c r="D12" s="17">
        <v>196.69</v>
      </c>
      <c r="E12" s="13" t="s">
        <v>12</v>
      </c>
      <c r="F12" s="15">
        <v>0.9685</v>
      </c>
      <c r="G12" s="16" t="s">
        <v>44</v>
      </c>
      <c r="H12" s="16" t="s">
        <v>45</v>
      </c>
    </row>
    <row r="13" s="3" customFormat="1" ht="63.95" customHeight="1" spans="1:8">
      <c r="A13" s="20">
        <v>10</v>
      </c>
      <c r="B13" s="20" t="s">
        <v>46</v>
      </c>
      <c r="C13" s="20" t="s">
        <v>47</v>
      </c>
      <c r="D13" s="21">
        <v>134.22</v>
      </c>
      <c r="E13" s="20" t="s">
        <v>12</v>
      </c>
      <c r="F13" s="22">
        <v>1</v>
      </c>
      <c r="G13" s="23" t="s">
        <v>48</v>
      </c>
      <c r="H13" s="23" t="s">
        <v>49</v>
      </c>
    </row>
    <row r="14" ht="28" customHeight="1" spans="1:8">
      <c r="A14" s="24" t="s">
        <v>50</v>
      </c>
      <c r="B14" s="25"/>
      <c r="C14" s="25"/>
      <c r="D14" s="26">
        <f>SUM(D4:D13)</f>
        <v>34876.59</v>
      </c>
      <c r="E14" s="27"/>
      <c r="F14" s="28"/>
      <c r="G14" s="27"/>
      <c r="H14" s="27"/>
    </row>
  </sheetData>
  <mergeCells count="3">
    <mergeCell ref="A1:B1"/>
    <mergeCell ref="A2:H2"/>
    <mergeCell ref="A14:C14"/>
  </mergeCells>
  <pageMargins left="0.944444444444444" right="0.236111111111111" top="0.354166666666667" bottom="0.275" header="0.393055555555556" footer="0.196527777777778"/>
  <pageSetup paperSize="8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区财政局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ran</dc:creator>
  <cp:lastModifiedBy>小</cp:lastModifiedBy>
  <dcterms:created xsi:type="dcterms:W3CDTF">2023-11-28T03:33:00Z</dcterms:created>
  <dcterms:modified xsi:type="dcterms:W3CDTF">2024-01-08T06:51:23Z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A98278EC5EE54CE783EDEE6E89BA73C0</vt:lpwstr>
  </property>
  <property fmtid="{D5CDD505-2E9C-101B-9397-08002B2CF9AE}" pid="3" name="KSOProductBuildVer">
    <vt:lpwstr>2052-11.8.2.11718</vt:lpwstr>
  </property>
</Properties>
</file>