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" sheetId="1" r:id="rId1"/>
  </sheets>
  <definedNames>
    <definedName name="_xlnm._FilterDatabase" localSheetId="0" hidden="1">Sheet!$A$3:$I$13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<sst xmlns="http://schemas.openxmlformats.org/spreadsheetml/2006/main" count="66" uniqueCount="58">
  <si>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附件2</t>
  </si>
  <si>
    <t>2024年度花都区本级财政支出重点项目绩效评价汇总表</t>
  </si>
  <si>
    <t>序号</t>
  </si>
  <si>
    <t>项目单位</t>
  </si>
  <si>
    <t>项目名称</t>
  </si>
  <si>
    <t>评价金额
（万元）</t>
  </si>
  <si>
    <t>预算完成率</t>
  </si>
  <si>
    <t>评价等级</t>
  </si>
  <si>
    <t>主要成效</t>
  </si>
  <si>
    <t>主要问题</t>
  </si>
  <si>
    <t>相关建议</t>
  </si>
  <si>
    <t>广州市花都区炭步镇人民政府</t>
  </si>
  <si>
    <t>花都区炭步镇“乡约古韵”基础设施建设项目</t>
  </si>
  <si>
    <t>良</t>
  </si>
  <si>
    <t>1.解决了华岭村、藏书院村、横岗村等村庄渠道堵塞、污水以及三线外架等问题，并优化了炭步市场环境。
2.、通过建立主要交通节点标识系统，对村道进行改造，新建停车场、游客服务中心、旅游驿站等基础设施，促进当地旅游业发展。</t>
  </si>
  <si>
    <t>1.部分项目工程未完全按图施工。
2.项目管理存在缺失。
3.项目整体满意度未达预期。</t>
  </si>
  <si>
    <t>1.严格规范按图施工与资金审核。
2.加强项目工程材料管理，确保施工过程资料完整性。
3.进一步做好施工现场管理，减少扰民现象发生。</t>
  </si>
  <si>
    <t>广州市规划和自然资源局花都区分局</t>
  </si>
  <si>
    <t>“房地一体”农村宅基地和集体建设用地确权登记发证经费</t>
  </si>
  <si>
    <t>已完成全区187条村的权籍调查、修补测、公示工作，有效化解村民的“办证难”问题，保障村民财产权益。</t>
  </si>
  <si>
    <t>1.未按期完成既定目标任务。
2.合同执行与资金支付不规范，后续清算工作滞后。
3.项目合同履约监管待加强。</t>
  </si>
  <si>
    <t>1.加快建立常态化工作机制，明确后续工作路径。
2.启动项目清算程序，规范处理后续事宜。
3.强化合同履约监管与问责。</t>
  </si>
  <si>
    <t>广州市花都区花山镇人民政府</t>
  </si>
  <si>
    <t>广州花都经济开发区临空智能制造产业园配套基础设施提升项目</t>
  </si>
  <si>
    <t>对机场北片区、华侨科技工业园区等关键区域实施道路优化、管网升级及配套完善，有效增强了园区交通承载与物流集散能力。</t>
  </si>
  <si>
    <t>1.项目概算单价超出市场价。
2.项目设计未充分考虑经济实用性。
3.个别项目推进进度较慢。
4.项目实施过程欠规范。</t>
  </si>
  <si>
    <t>1.做实项目概算。
2.加强设计合理性审查。
3.加快项目推进进度。
4.强化项目工程管理。</t>
  </si>
  <si>
    <t>广州市花都区教育局</t>
  </si>
  <si>
    <t>普通高中生均公用经费</t>
  </si>
  <si>
    <t>1.设施维护与设备更新同步，校园运转基础持续夯实。
2.教师培训体系完善，提升师资队伍专业能力。
3.文体与实践活动丰富，促进学生全面发展。</t>
  </si>
  <si>
    <t>1.绩效目标与指标设置不够科学。
2.部分学校自评工作不规范。
3.满意度调查结果未达预期。</t>
  </si>
  <si>
    <t>1.科学设置绩效目标和指标。
2.强化自评工作质量。
3.提升师生满意度。</t>
  </si>
  <si>
    <t>广州市花都区赤坭镇人民政府</t>
  </si>
  <si>
    <t>赤坭镇美丽圩镇建设项目</t>
  </si>
  <si>
    <t>1.聚焦风貌品质提升，推动“旧圩镇”焕发“新面貌”。
2.完善公共服务体系，优化文体设施功能。
3.拓宽国企参与渠道。</t>
  </si>
  <si>
    <t>1.部分工程程序不规范。
2.部分工程未完全按图施工。
3.送审结算与实际建设内容不符。
4.绿化管护责任履行不到位。</t>
  </si>
  <si>
    <t>1.规范项目前期程序。
2.强化工程质量管控。
3.加强结算审核管理。
4.落实项目管养责任。</t>
  </si>
  <si>
    <t>广州市花都区狮岭镇人民政府</t>
  </si>
  <si>
    <t>广州市花都区箱包皮具产业集群智造港基础设施建设项目</t>
  </si>
  <si>
    <t>通过实施道路拓宽、路面修复等工程，有效解决原有道路坑洼、裂缝等病害问题，显著提升道路通畅度与舒适性。</t>
  </si>
  <si>
    <t>1.个别项目发包管理不规范。
2.部分工程未完全按图施工。
3.个别子项进度较慢。
4.部分施工收到群众投诉。</t>
  </si>
  <si>
    <t>1.完善项目发包与合同管理。
2.严格落实按图施工。
3.加强项目进度统筹与合同履约管理。
4.强化文明施工与群众沟通。</t>
  </si>
  <si>
    <t>广州市花都区狮岭镇污水处理管网建设专项债券项目</t>
  </si>
  <si>
    <t>通过实施河涌综合整治，有效解决了原有堤岸结构疏松、河道淤积、植被杂乱等问题，改善水体流动性和自净能力，居民生活环境质量显著改善。</t>
  </si>
  <si>
    <t>1.个别项目未达预期。
2.部分子项目工程未完全按图施工。
3.年度任务未达预期目标。
4.项目收益测算依据不足。</t>
  </si>
  <si>
    <t>1.着力推进工程变更问题整改，确保治理功能有效恢复。
2.严格规范按图施工与资金审核。
3.加强管网建设进度。
4.做实做准项目收益及融资平衡测算。</t>
  </si>
  <si>
    <t>广州市花都区人民政府新华街道办事处</t>
  </si>
  <si>
    <t>新华街老旧小区改造项目绩效评价</t>
  </si>
  <si>
    <t>优</t>
  </si>
  <si>
    <t>1.根据老旧小区改造需求和居民主要诉求，探索“成片连片”规划与“差异化”改造策略。
2.创新共建共治与多方协同，优化项目管理与实施过程。</t>
  </si>
  <si>
    <t>1.部分项目工期逾期。
2.部分工程存在质量问题。</t>
  </si>
  <si>
    <t>1.加强工期动态管控。
2.及时整改现存问题。</t>
  </si>
  <si>
    <t>广州市花都区民政局</t>
  </si>
  <si>
    <t>市福彩金分成区级福彩金项目资金绩效评价</t>
  </si>
  <si>
    <t>炭步镇敬老院完成卫生间改造、电梯加装工程，最终评定为广东省省级星级养老机构。</t>
  </si>
  <si>
    <t>1.高标准配置电梯必要性不足。
2.项目部分内容存在重复。
3.项目管理制度执行不到位。
4.改造项目存在部分质量问题。</t>
  </si>
  <si>
    <t>1.加强项目前期评审。
2.加大内部沟通协作力度。
3.提高制度制定规范性。
4.及时完成整改修复。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</si>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</sst>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6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43" fontId="2" fillId="0" borderId="1" xfId="1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8.88888888888889" defaultRowHeight="12"/>
  <cols>
    <col min="1" max="1" width="5.25" style="3" customWidth="1"/>
    <col min="2" max="2" width="20.7777777777778" style="3" customWidth="1"/>
    <col min="3" max="3" width="23.7777777777778" style="3" customWidth="1"/>
    <col min="4" max="4" width="13" style="4" customWidth="1"/>
    <col min="5" max="5" width="13.1111111111111" style="5" customWidth="1"/>
    <col min="6" max="6" width="6.44444444444444" style="3" customWidth="1"/>
    <col min="7" max="7" width="43.5555555555556" style="6" customWidth="1"/>
    <col min="8" max="8" width="32.3333333333333" style="6" customWidth="1"/>
    <col min="9" max="9" width="42.6666666666667" style="6" customWidth="1"/>
    <col min="10" max="16384" width="8.88888888888889" style="6"/>
  </cols>
  <sheetData>
    <row r="1" ht="14.4" spans="1:9">
      <c r="A1" s="7" t="s">
        <v>0</v>
      </c>
      <c r="B1" s="7"/>
    </row>
    <row r="2" s="1" customFormat="1" ht="29.4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28.8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91" customHeight="1" spans="1:9">
      <c r="A4" s="11">
        <v>1</v>
      </c>
      <c r="B4" s="11" t="s">
        <v>11</v>
      </c>
      <c r="C4" s="11" t="s">
        <v>12</v>
      </c>
      <c r="D4" s="12">
        <v>5700</v>
      </c>
      <c r="E4" s="13">
        <v>1</v>
      </c>
      <c r="F4" s="11" t="s">
        <v>13</v>
      </c>
      <c r="G4" s="14" t="s">
        <v>14</v>
      </c>
      <c r="H4" s="15" t="s">
        <v>15</v>
      </c>
      <c r="I4" s="15" t="s">
        <v>16</v>
      </c>
    </row>
    <row r="5" s="2" customFormat="1" ht="83" customHeight="1" spans="1:9">
      <c r="A5" s="11">
        <v>2</v>
      </c>
      <c r="B5" s="11" t="s">
        <v>17</v>
      </c>
      <c r="C5" s="11" t="s">
        <v>18</v>
      </c>
      <c r="D5" s="12">
        <v>474.39</v>
      </c>
      <c r="E5" s="13">
        <v>1</v>
      </c>
      <c r="F5" s="11" t="s">
        <v>13</v>
      </c>
      <c r="G5" s="14" t="s">
        <v>19</v>
      </c>
      <c r="H5" s="15" t="s">
        <v>20</v>
      </c>
      <c r="I5" s="15" t="s">
        <v>21</v>
      </c>
    </row>
    <row r="6" s="2" customFormat="1" ht="102" customHeight="1" spans="1:9">
      <c r="A6" s="11">
        <v>3</v>
      </c>
      <c r="B6" s="11" t="s">
        <v>22</v>
      </c>
      <c r="C6" s="11" t="s">
        <v>23</v>
      </c>
      <c r="D6" s="12">
        <v>15000</v>
      </c>
      <c r="E6" s="13">
        <v>1</v>
      </c>
      <c r="F6" s="11" t="s">
        <v>13</v>
      </c>
      <c r="G6" s="14" t="s">
        <v>24</v>
      </c>
      <c r="H6" s="15" t="s">
        <v>25</v>
      </c>
      <c r="I6" s="15" t="s">
        <v>26</v>
      </c>
    </row>
    <row r="7" s="2" customFormat="1" ht="89" customHeight="1" spans="1:9">
      <c r="A7" s="11">
        <v>4</v>
      </c>
      <c r="B7" s="11" t="s">
        <v>27</v>
      </c>
      <c r="C7" s="11" t="s">
        <v>28</v>
      </c>
      <c r="D7" s="12">
        <v>2940.32</v>
      </c>
      <c r="E7" s="13">
        <v>1</v>
      </c>
      <c r="F7" s="11" t="s">
        <v>13</v>
      </c>
      <c r="G7" s="14" t="s">
        <v>29</v>
      </c>
      <c r="H7" s="15" t="s">
        <v>30</v>
      </c>
      <c r="I7" s="15" t="s">
        <v>31</v>
      </c>
    </row>
    <row r="8" s="2" customFormat="1" ht="64" customHeight="1" spans="1:9">
      <c r="A8" s="11">
        <v>5</v>
      </c>
      <c r="B8" s="11" t="s">
        <v>32</v>
      </c>
      <c r="C8" s="11" t="s">
        <v>33</v>
      </c>
      <c r="D8" s="12">
        <v>2980</v>
      </c>
      <c r="E8" s="13">
        <v>0.9634</v>
      </c>
      <c r="F8" s="11" t="s">
        <v>13</v>
      </c>
      <c r="G8" s="14" t="s">
        <v>34</v>
      </c>
      <c r="H8" s="15" t="s">
        <v>35</v>
      </c>
      <c r="I8" s="15" t="s">
        <v>36</v>
      </c>
    </row>
    <row r="9" s="2" customFormat="1" ht="66" customHeight="1" spans="1:9">
      <c r="A9" s="11">
        <v>6</v>
      </c>
      <c r="B9" s="11" t="s">
        <v>37</v>
      </c>
      <c r="C9" s="11" t="s">
        <v>38</v>
      </c>
      <c r="D9" s="16">
        <v>1809</v>
      </c>
      <c r="E9" s="13">
        <v>1</v>
      </c>
      <c r="F9" s="11" t="s">
        <v>13</v>
      </c>
      <c r="G9" s="14" t="s">
        <v>39</v>
      </c>
      <c r="H9" s="15" t="s">
        <v>40</v>
      </c>
      <c r="I9" s="15" t="s">
        <v>41</v>
      </c>
    </row>
    <row r="10" s="2" customFormat="1" ht="85" customHeight="1" spans="1:9">
      <c r="A10" s="11">
        <v>7</v>
      </c>
      <c r="B10" s="11" t="s">
        <v>37</v>
      </c>
      <c r="C10" s="11" t="s">
        <v>42</v>
      </c>
      <c r="D10" s="12">
        <v>8000</v>
      </c>
      <c r="E10" s="13">
        <v>1</v>
      </c>
      <c r="F10" s="11" t="s">
        <v>13</v>
      </c>
      <c r="G10" s="14" t="s">
        <v>43</v>
      </c>
      <c r="H10" s="15" t="s">
        <v>44</v>
      </c>
      <c r="I10" s="15" t="s">
        <v>45</v>
      </c>
    </row>
    <row r="11" s="2" customFormat="1" ht="58" customHeight="1" spans="1:9">
      <c r="A11" s="11">
        <v>8</v>
      </c>
      <c r="B11" s="11" t="s">
        <v>46</v>
      </c>
      <c r="C11" s="11" t="s">
        <v>47</v>
      </c>
      <c r="D11" s="12">
        <v>8958.65</v>
      </c>
      <c r="E11" s="13">
        <v>1</v>
      </c>
      <c r="F11" s="11" t="s">
        <v>48</v>
      </c>
      <c r="G11" s="14" t="s">
        <v>49</v>
      </c>
      <c r="H11" s="15" t="s">
        <v>50</v>
      </c>
      <c r="I11" s="15" t="s">
        <v>51</v>
      </c>
    </row>
    <row r="12" s="2" customFormat="1" ht="72" customHeight="1" spans="1:9">
      <c r="A12" s="11">
        <v>9</v>
      </c>
      <c r="B12" s="11" t="s">
        <v>52</v>
      </c>
      <c r="C12" s="11" t="s">
        <v>53</v>
      </c>
      <c r="D12" s="17">
        <v>132.95</v>
      </c>
      <c r="E12" s="13">
        <v>0.9944</v>
      </c>
      <c r="F12" s="11" t="s">
        <v>13</v>
      </c>
      <c r="G12" s="15" t="s">
        <v>54</v>
      </c>
      <c r="H12" s="15" t="s">
        <v>55</v>
      </c>
      <c r="I12" s="15" t="s">
        <v>56</v>
      </c>
    </row>
    <row r="13" ht="22" customHeight="1" spans="1:9">
      <c r="A13" s="18" t="s">
        <v>57</v>
      </c>
      <c r="B13" s="19"/>
      <c r="C13" s="20"/>
      <c r="D13" s="21">
        <f>SUM(D4:D12)</f>
        <v>45995.31</v>
      </c>
      <c r="E13" s="22"/>
      <c r="F13" s="23"/>
      <c r="G13" s="24"/>
      <c r="H13" s="24"/>
      <c r="I13" s="24"/>
    </row>
  </sheetData>
  <autoFilter xmlns:etc="http://www.wps.cn/officeDocument/2017/etCustomData" ref="A3:I13" etc:filterBottomFollowUsedRange="0">
    <sortState ref="A3:I13">
      <sortCondition ref="D3" descending="1"/>
    </sortState>
    <extLst/>
  </autoFilter>
  <mergeCells count="3">
    <mergeCell ref="A1:B1"/>
    <mergeCell ref="A2:I2"/>
    <mergeCell ref="A13:C13"/>
  </mergeCells>
  <pageMargins left="0.236111111111111" right="0.236111111111111" top="0.196527777777778" bottom="0.275" header="0.393055555555556" footer="0.196527777777778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黄冉冉</cp:lastModifiedBy>
  <dcterms:created xsi:type="dcterms:W3CDTF">2023-11-28T11:33:00Z</dcterms:created>
  <dcterms:modified xsi:type="dcterms:W3CDTF">2025-12-04T02:55:09Z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E4A14244E440934E579816699EDC95FE</vt:lpwstr>
  </property>
  <property fmtid="{D5CDD505-2E9C-101B-9397-08002B2CF9AE}" pid="3" name="KSOProductBuildVer">
    <vt:lpwstr>2052-12.1.0.23539</vt:lpwstr>
  </property>
</Properties>
</file>